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  <c r="C21" i="1"/>
  <c r="B21" i="1"/>
  <c r="C25" i="1"/>
  <c r="B25" i="1"/>
  <c r="B9" i="1"/>
  <c r="C13" i="1" l="1"/>
  <c r="B13" i="1"/>
</calcChain>
</file>

<file path=xl/sharedStrings.xml><?xml version="1.0" encoding="utf-8"?>
<sst xmlns="http://schemas.openxmlformats.org/spreadsheetml/2006/main" count="30" uniqueCount="30">
  <si>
    <t>тысяч рублей</t>
  </si>
  <si>
    <t xml:space="preserve"> Наименование показателя</t>
  </si>
  <si>
    <t>% исполнения к годовому плану</t>
  </si>
  <si>
    <t>в том числе:</t>
  </si>
  <si>
    <t>1. Реализация мероприятий государственной программы Ленинградской области "Стимулирование экономической активности Ленинградской области</t>
  </si>
  <si>
    <t>Подпрограмма "Развитие международных и межрегиональных связей Ленинградской области" (взаимодействие с соотечественниками, проживающими за рубежом)</t>
  </si>
  <si>
    <t>2. Реализация мероприятий государственной программы Ленинградской области "Устойчивое общественное развитие в Ленинградской области"</t>
  </si>
  <si>
    <t xml:space="preserve"> Подпрограмма "Молодежь Ленинградской области" </t>
  </si>
  <si>
    <t>Организация и проведение молодежных форумов и молодежных массовых мероприятий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</si>
  <si>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</si>
  <si>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Реализация комплекса мер по содействию трудовой адаптации и занятости молодежи</t>
  </si>
  <si>
    <t>Реализация комплекса мер по поддержке молодых семей и пропаганде семейных ценностей</t>
  </si>
  <si>
    <t>Реализация комплекса мер по сохранению исторической памяти</t>
  </si>
  <si>
    <t>Реализация комплекса мер по гражданско-патриотическому и духовно-нравственному воспитанию молодежи</t>
  </si>
  <si>
    <t>Реализация комплекса мер по военно-патриотическому   воспитанию молодежи</t>
  </si>
  <si>
    <t>Подпрограмма "Профилактика асоциального поведения в молодежной среде"</t>
  </si>
  <si>
    <t>Реализация комплекса мер по профилактике правонарушений и рискованного поведения в молодежной среде</t>
  </si>
  <si>
    <t>Реализация комплекса мер по формированию культуры межэтнических и межконфессиональных отношений в молодежной среде</t>
  </si>
  <si>
    <t>Реализация комплекса мер по созданию условий и возможностей для успешной социализации и самореализации молодежи</t>
  </si>
  <si>
    <t>Государственная поддержка творческой и талантливой молодежи</t>
  </si>
  <si>
    <t>Утверждено лимитов на 2018 год</t>
  </si>
  <si>
    <t>Молодежная политика , всего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</si>
  <si>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(развитие молодежного предпринимательства)</t>
  </si>
  <si>
    <t>Подпрограмма "Развитие малого и среднего предпринимательства и потребительского рынка  Ленинградской области»</t>
  </si>
  <si>
    <t>3.Реализация мероприятий государственной программы Ленинградской области "БЕЗОПАСНОСТЬ ЛЕНИНГРАДСКОЙ ОБЛАСТИ"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</si>
  <si>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</si>
  <si>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>Подпрограмма "Патриотическое воспитание граждан в Ленинградской области"</t>
  </si>
  <si>
    <t xml:space="preserve">ГРБС: Комитет по молодежной политике Ленинградской области </t>
  </si>
  <si>
    <t>Сведения об использовании бюджетных средств за  2018 год</t>
  </si>
  <si>
    <t>Фактически исполнено                  за 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</si>
</sst>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i/>
      <sz val="11"/>
      <color theme="1"/>
      <name val="Arial Unicode MS"/>
      <family val="2"/>
      <charset val="204"/>
    </font>
    <font>
      <b/>
      <i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/>
    <xf numFmtId="0" fontId="4" fillId="0" borderId="1" xfId="0" applyFont="1" applyBorder="1"/>
    <xf numFmtId="0" fontId="5" fillId="0" borderId="0" xfId="0" applyFont="1"/>
    <xf numFmtId="164" fontId="3" fillId="0" borderId="1" xfId="0" applyNumberFormat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E7" sqref="E7"/>
    </sheetView>
  </sheetViews>
  <sheetFormatPr defaultRowHeight="15" x14ac:dyDescent="0.25"/>
  <cols>
    <col min="1" max="1" width="62.140625" customWidth="1"/>
    <col min="2" max="2" width="18.5703125" customWidth="1"/>
    <col min="3" max="3" width="19.85546875" customWidth="1"/>
    <col min="4" max="4" width="14.85546875" customWidth="1"/>
  </cols>
  <sheetData>
    <row r="1" spans="1:5" x14ac:dyDescent="0.25">
      <c r="A1" s="13"/>
      <c r="B1" s="13"/>
      <c r="C1" s="13"/>
      <c r="D1" s="13"/>
    </row>
    <row r="2" spans="1:5" ht="16.5" x14ac:dyDescent="0.3">
      <c r="A2" s="19" t="s">
        <v>28</v>
      </c>
      <c r="B2" s="19"/>
      <c r="C2" s="19"/>
      <c r="D2" s="19"/>
      <c r="E2" s="1"/>
    </row>
    <row r="3" spans="1:5" ht="16.5" x14ac:dyDescent="0.3">
      <c r="A3" s="18" t="s">
        <v>27</v>
      </c>
      <c r="B3" s="1"/>
      <c r="C3" s="1"/>
      <c r="D3" s="1"/>
      <c r="E3" s="1"/>
    </row>
    <row r="4" spans="1:5" ht="16.5" x14ac:dyDescent="0.3">
      <c r="A4" s="1"/>
      <c r="B4" s="1"/>
      <c r="C4" s="20" t="s">
        <v>0</v>
      </c>
      <c r="D4" s="20"/>
      <c r="E4" s="1"/>
    </row>
    <row r="5" spans="1:5" ht="66" x14ac:dyDescent="0.3">
      <c r="A5" s="2" t="s">
        <v>1</v>
      </c>
      <c r="B5" s="3" t="s">
        <v>20</v>
      </c>
      <c r="C5" s="3" t="s">
        <v>29</v>
      </c>
      <c r="D5" s="3" t="s">
        <v>2</v>
      </c>
      <c r="E5" s="1"/>
    </row>
    <row r="6" spans="1:5" ht="16.5" x14ac:dyDescent="0.3">
      <c r="A6" s="4"/>
      <c r="B6" s="4"/>
      <c r="C6" s="4"/>
      <c r="D6" s="4"/>
      <c r="E6" s="1"/>
    </row>
    <row r="7" spans="1:5" ht="16.5" x14ac:dyDescent="0.3">
      <c r="A7" s="2" t="s">
        <v>21</v>
      </c>
      <c r="B7" s="5">
        <v>178491.6</v>
      </c>
      <c r="C7" s="5">
        <v>172520.7</v>
      </c>
      <c r="D7" s="2">
        <v>96.7</v>
      </c>
      <c r="E7" s="1"/>
    </row>
    <row r="8" spans="1:5" ht="16.5" x14ac:dyDescent="0.3">
      <c r="A8" s="4" t="s">
        <v>3</v>
      </c>
      <c r="B8" s="4"/>
      <c r="C8" s="4"/>
      <c r="D8" s="4"/>
      <c r="E8" s="1"/>
    </row>
    <row r="9" spans="1:5" ht="66" x14ac:dyDescent="0.3">
      <c r="A9" s="6" t="s">
        <v>4</v>
      </c>
      <c r="B9" s="5">
        <f>B10+B11</f>
        <v>9185.35</v>
      </c>
      <c r="C9" s="5">
        <v>9185.35</v>
      </c>
      <c r="D9" s="2">
        <v>100</v>
      </c>
      <c r="E9" s="1"/>
    </row>
    <row r="10" spans="1:5" ht="66" x14ac:dyDescent="0.3">
      <c r="A10" s="7" t="s">
        <v>5</v>
      </c>
      <c r="B10" s="8">
        <v>2501.25</v>
      </c>
      <c r="C10" s="8">
        <v>2501.25</v>
      </c>
      <c r="D10" s="9">
        <v>100</v>
      </c>
      <c r="E10" s="1"/>
    </row>
    <row r="11" spans="1:5" ht="49.5" x14ac:dyDescent="0.3">
      <c r="A11" s="7" t="s">
        <v>23</v>
      </c>
      <c r="B11" s="8">
        <v>6684.1</v>
      </c>
      <c r="C11" s="8">
        <v>6684.1</v>
      </c>
      <c r="D11" s="9">
        <v>100</v>
      </c>
      <c r="E11" s="1"/>
    </row>
    <row r="12" spans="1:5" ht="93" customHeight="1" x14ac:dyDescent="0.3">
      <c r="A12" s="7" t="s">
        <v>22</v>
      </c>
      <c r="B12" s="8">
        <v>6684.1</v>
      </c>
      <c r="C12" s="8">
        <v>6684.1</v>
      </c>
      <c r="D12" s="9">
        <v>100</v>
      </c>
      <c r="E12" s="1"/>
    </row>
    <row r="13" spans="1:5" ht="49.5" x14ac:dyDescent="0.3">
      <c r="A13" s="6" t="s">
        <v>6</v>
      </c>
      <c r="B13" s="5">
        <f>B14+B21+B25</f>
        <v>122604.07999999999</v>
      </c>
      <c r="C13" s="5">
        <f>C14+C21+C25</f>
        <v>116633.15</v>
      </c>
      <c r="D13" s="2">
        <v>48.3</v>
      </c>
      <c r="E13" s="1"/>
    </row>
    <row r="14" spans="1:5" ht="16.5" x14ac:dyDescent="0.3">
      <c r="A14" s="10" t="s">
        <v>7</v>
      </c>
      <c r="B14" s="11">
        <f>B15+B16+B17+B18+B19+B20</f>
        <v>54725.599999999999</v>
      </c>
      <c r="C14" s="11">
        <f>C15+C16+C17+C18+C19+C20</f>
        <v>51133.5</v>
      </c>
      <c r="D14" s="12">
        <v>44.7</v>
      </c>
      <c r="E14" s="1"/>
    </row>
    <row r="15" spans="1:5" ht="33" x14ac:dyDescent="0.3">
      <c r="A15" s="7" t="s">
        <v>8</v>
      </c>
      <c r="B15" s="8">
        <v>31242.6</v>
      </c>
      <c r="C15" s="8">
        <v>29206</v>
      </c>
      <c r="D15" s="9">
        <v>93.5</v>
      </c>
      <c r="E15" s="1"/>
    </row>
    <row r="16" spans="1:5" ht="66" x14ac:dyDescent="0.3">
      <c r="A16" s="7" t="s">
        <v>9</v>
      </c>
      <c r="B16" s="8">
        <v>4938</v>
      </c>
      <c r="C16" s="8">
        <v>4736.5</v>
      </c>
      <c r="D16" s="9">
        <v>96</v>
      </c>
      <c r="E16" s="1"/>
    </row>
    <row r="17" spans="1:5" ht="33" x14ac:dyDescent="0.3">
      <c r="A17" s="7" t="s">
        <v>10</v>
      </c>
      <c r="B17" s="8">
        <v>6504</v>
      </c>
      <c r="C17" s="8">
        <v>5900</v>
      </c>
      <c r="D17" s="9">
        <v>90.8</v>
      </c>
      <c r="E17" s="1"/>
    </row>
    <row r="18" spans="1:5" ht="33" x14ac:dyDescent="0.3">
      <c r="A18" s="7" t="s">
        <v>11</v>
      </c>
      <c r="B18" s="8">
        <v>1941.5</v>
      </c>
      <c r="C18" s="8">
        <v>1941.5</v>
      </c>
      <c r="D18" s="9">
        <v>100</v>
      </c>
      <c r="E18" s="1"/>
    </row>
    <row r="19" spans="1:5" ht="49.5" x14ac:dyDescent="0.3">
      <c r="A19" s="7" t="s">
        <v>18</v>
      </c>
      <c r="B19" s="8">
        <v>2850</v>
      </c>
      <c r="C19" s="8">
        <v>2850</v>
      </c>
      <c r="D19" s="9">
        <v>100</v>
      </c>
      <c r="E19" s="1"/>
    </row>
    <row r="20" spans="1:5" ht="33" x14ac:dyDescent="0.3">
      <c r="A20" s="7" t="s">
        <v>19</v>
      </c>
      <c r="B20" s="8">
        <v>7249.5</v>
      </c>
      <c r="C20" s="8">
        <v>6499.5</v>
      </c>
      <c r="D20" s="9">
        <v>89.7</v>
      </c>
      <c r="E20" s="1"/>
    </row>
    <row r="21" spans="1:5" ht="33" x14ac:dyDescent="0.3">
      <c r="A21" s="10" t="s">
        <v>26</v>
      </c>
      <c r="B21" s="11">
        <f>B22+B23+B24</f>
        <v>34148.379999999997</v>
      </c>
      <c r="C21" s="11">
        <f>C22+C23+C24</f>
        <v>32258.3</v>
      </c>
      <c r="D21" s="12">
        <v>94.5</v>
      </c>
      <c r="E21" s="1"/>
    </row>
    <row r="22" spans="1:5" ht="33" x14ac:dyDescent="0.3">
      <c r="A22" s="7" t="s">
        <v>12</v>
      </c>
      <c r="B22" s="8">
        <v>9698.3799999999992</v>
      </c>
      <c r="C22" s="8">
        <v>8363.0499999999993</v>
      </c>
      <c r="D22" s="9">
        <v>86.3</v>
      </c>
      <c r="E22" s="1"/>
    </row>
    <row r="23" spans="1:5" ht="49.5" x14ac:dyDescent="0.3">
      <c r="A23" s="7" t="s">
        <v>13</v>
      </c>
      <c r="B23" s="8">
        <v>2700</v>
      </c>
      <c r="C23" s="8">
        <v>2145.25</v>
      </c>
      <c r="D23" s="9">
        <v>79.5</v>
      </c>
      <c r="E23" s="1"/>
    </row>
    <row r="24" spans="1:5" ht="33" x14ac:dyDescent="0.3">
      <c r="A24" s="7" t="s">
        <v>14</v>
      </c>
      <c r="B24" s="8">
        <v>21750</v>
      </c>
      <c r="C24" s="8">
        <v>21750</v>
      </c>
      <c r="D24" s="14">
        <v>100</v>
      </c>
      <c r="E24" s="1"/>
    </row>
    <row r="25" spans="1:5" ht="33" x14ac:dyDescent="0.3">
      <c r="A25" s="10" t="s">
        <v>15</v>
      </c>
      <c r="B25" s="11">
        <f>B26+B27</f>
        <v>33730.1</v>
      </c>
      <c r="C25" s="11">
        <f>C26+C27</f>
        <v>33241.35</v>
      </c>
      <c r="D25" s="12">
        <v>98.5</v>
      </c>
      <c r="E25" s="1"/>
    </row>
    <row r="26" spans="1:5" ht="49.5" x14ac:dyDescent="0.3">
      <c r="A26" s="7" t="s">
        <v>16</v>
      </c>
      <c r="B26" s="8">
        <v>32214.35</v>
      </c>
      <c r="C26" s="8">
        <v>31725.599999999999</v>
      </c>
      <c r="D26" s="9">
        <v>98.5</v>
      </c>
      <c r="E26" s="1"/>
    </row>
    <row r="27" spans="1:5" ht="49.5" x14ac:dyDescent="0.3">
      <c r="A27" s="7" t="s">
        <v>17</v>
      </c>
      <c r="B27" s="8">
        <v>1515.75</v>
      </c>
      <c r="C27" s="15">
        <v>1515.75</v>
      </c>
      <c r="D27" s="9">
        <v>100</v>
      </c>
      <c r="E27" s="1"/>
    </row>
    <row r="28" spans="1:5" ht="49.5" x14ac:dyDescent="0.3">
      <c r="A28" s="16" t="s">
        <v>24</v>
      </c>
      <c r="B28" s="2">
        <v>46488.4</v>
      </c>
      <c r="C28" s="2">
        <v>46488.4</v>
      </c>
      <c r="D28" s="2">
        <v>100</v>
      </c>
      <c r="E28" s="1"/>
    </row>
    <row r="29" spans="1:5" ht="86.25" customHeight="1" x14ac:dyDescent="0.3">
      <c r="A29" s="17" t="s">
        <v>25</v>
      </c>
      <c r="B29" s="4">
        <v>46488.4</v>
      </c>
      <c r="C29" s="4">
        <v>46488.4</v>
      </c>
      <c r="D29" s="4">
        <v>100</v>
      </c>
    </row>
  </sheetData>
  <mergeCells count="2">
    <mergeCell ref="A2:D2"/>
    <mergeCell ref="C4:D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2019-03-20T14:30:05Z</dcterms:modified>
</cp:coreProperties>
</file>